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95" windowHeight="6105" activeTab="0"/>
  </bookViews>
  <sheets>
    <sheet name="Лист1" sheetId="1" r:id="rId1"/>
  </sheets>
  <definedNames/>
  <calcPr fullCalcOnLoad="1"/>
</workbook>
</file>

<file path=xl/sharedStrings.xml><?xml version="1.0" encoding="utf-8"?>
<sst xmlns="http://schemas.openxmlformats.org/spreadsheetml/2006/main" count="99" uniqueCount="66">
  <si>
    <t>1. Открытость и доступность информации об организации культуры (от 0 до 31)</t>
  </si>
  <si>
    <t>2. Комфортность условий предоставления услуг и доступность их получения (от 0 до 47)</t>
  </si>
  <si>
    <t>3. Время ожидания предоставления услуги (от 0 до 21)</t>
  </si>
  <si>
    <t>4. Доброжелательность, вежливость, компетентность работников организации культуры (от 0 до 14)</t>
  </si>
  <si>
    <t>5. Удовлетворенность качеством оказания услуг (от 0 до 25)</t>
  </si>
  <si>
    <t>наличие информации на официальном сайте организации культуры</t>
  </si>
  <si>
    <t>изучение мнения получателей услуг</t>
  </si>
  <si>
    <t>Процент суммы средних значений по всем показателям от максимально возможной суммы средних значений по всем показателям</t>
  </si>
  <si>
    <t>все организации культуры</t>
  </si>
  <si>
    <t>Музеи</t>
  </si>
  <si>
    <t>культурно-досуговые организации</t>
  </si>
  <si>
    <t>музеи, театры</t>
  </si>
  <si>
    <t>Библиотеки</t>
  </si>
  <si>
    <t>театры, музеи</t>
  </si>
  <si>
    <t>от 0 до 5 баллов</t>
  </si>
  <si>
    <t>от 0 до 7 баллов</t>
  </si>
  <si>
    <t>от 0 до 8 баллов</t>
  </si>
  <si>
    <t>от 0 до 9 баллов</t>
  </si>
  <si>
    <t>от 0 до 6 баллов</t>
  </si>
  <si>
    <t>от 0 до 4 баллов</t>
  </si>
  <si>
    <t>от 0 до 2 баллов</t>
  </si>
  <si>
    <t>от 0 до 10 баллов</t>
  </si>
  <si>
    <t>1.1. Полное и сокращенное наименование организации культуры, место нахождения, почтовый адрес, схема проезда, адрес электронной почты, структура организации культуры, сведения об учредителе (учредителях), учредительные документы</t>
  </si>
  <si>
    <t>1.2. Информация о выполнении государственного/муниципального задания, отчет о результатах деятельности организации культуры</t>
  </si>
  <si>
    <r>
      <t>Вопрос 14 анкеты</t>
    </r>
    <r>
      <rPr>
        <sz val="8"/>
        <color indexed="8"/>
        <rFont val="Times New Roman"/>
        <family val="1"/>
      </rPr>
      <t xml:space="preserve"> 1.3. Информирование о предстоящих выставках и экспозициях организации культуры. Виртуальные экскурсии по организации культуры</t>
    </r>
    <r>
      <rPr>
        <b/>
        <sz val="8"/>
        <color indexed="8"/>
        <rFont val="Times New Roman"/>
        <family val="1"/>
      </rPr>
      <t>Вопрос 14 анкеты</t>
    </r>
    <r>
      <rPr>
        <sz val="8"/>
        <color indexed="8"/>
        <rFont val="Times New Roman"/>
        <family val="1"/>
      </rPr>
      <t xml:space="preserve"> 1.3. Информирование о предстоящих выставках и экспозициях организации культуры. Виртуальные экскурсии по организации культуры</t>
    </r>
  </si>
  <si>
    <r>
      <t>Вопрос 8 анкеты</t>
    </r>
    <r>
      <rPr>
        <sz val="8"/>
        <color indexed="8"/>
        <rFont val="Times New Roman"/>
        <family val="1"/>
      </rPr>
      <t xml:space="preserve"> 1.5. Информирование о новых мероприятиях</t>
    </r>
    <r>
      <rPr>
        <b/>
        <sz val="8"/>
        <color indexed="8"/>
        <rFont val="Times New Roman"/>
        <family val="1"/>
      </rPr>
      <t>Вопрос 8 анкеты</t>
    </r>
    <r>
      <rPr>
        <sz val="8"/>
        <color indexed="8"/>
        <rFont val="Times New Roman"/>
        <family val="1"/>
      </rPr>
      <t xml:space="preserve"> 1.5. Информирование о новых мероприятиях</t>
    </r>
  </si>
  <si>
    <r>
      <t>1 вопрос анкеты</t>
    </r>
    <r>
      <rPr>
        <sz val="8"/>
        <color indexed="8"/>
        <rFont val="Times New Roman"/>
        <family val="1"/>
      </rPr>
      <t xml:space="preserve"> 2.1. Уровень комфортности пребывания в организации культуры (места для сидения, гардероб, чистота помещений)</t>
    </r>
    <r>
      <rPr>
        <b/>
        <sz val="8"/>
        <color indexed="8"/>
        <rFont val="Times New Roman"/>
        <family val="1"/>
      </rPr>
      <t>1 вопрос анкеты</t>
    </r>
    <r>
      <rPr>
        <sz val="8"/>
        <color indexed="8"/>
        <rFont val="Times New Roman"/>
        <family val="1"/>
      </rPr>
      <t xml:space="preserve"> 2.1. Уровень комфортности пребывания в организации культуры (места для сидения, гардероб, чистота помещений)</t>
    </r>
  </si>
  <si>
    <t>2.2. Перечень услуг, предоставляемых организацией культуры. Ограничения по ассортименту услуг, ограничения по потребителям услуг. Дополнительные услуги, предоставляемые организацией культуры. Услуги, предоставляемые на платной основе. Стоимость услуг. Предоставление преимущественного права пользования услугами учреждения</t>
  </si>
  <si>
    <t xml:space="preserve">2.3. Сохранение возможности навигации по сайту при отключении графических элементов оформления сайта, карты сайта. Время доступности информации с учетом перерывов в работе сайта. Наличие независимой системы учета посещений сайта. </t>
  </si>
  <si>
    <r>
      <t>Вопрос 15 анкеты</t>
    </r>
    <r>
      <rPr>
        <sz val="8"/>
        <color indexed="8"/>
        <rFont val="Times New Roman"/>
        <family val="1"/>
      </rPr>
      <t xml:space="preserve"> 2.4. Наличие дополнительных услуг организации культуры (места общественного питания, проведение интерактивных игр, театрализованных мероприятий, аудиогид)</t>
    </r>
    <r>
      <rPr>
        <b/>
        <sz val="8"/>
        <color indexed="8"/>
        <rFont val="Times New Roman"/>
        <family val="1"/>
      </rPr>
      <t>Вопрос 15 анкеты</t>
    </r>
    <r>
      <rPr>
        <sz val="8"/>
        <color indexed="8"/>
        <rFont val="Times New Roman"/>
        <family val="1"/>
      </rPr>
      <t xml:space="preserve"> 2.4. Наличие дополнительных услуг организации культуры (места общественного питания, проведение интерактивных игр, театрализованных мероприятий, аудиогид)</t>
    </r>
  </si>
  <si>
    <r>
      <t>Вопрос 11 анкеты</t>
    </r>
    <r>
      <rPr>
        <sz val="8"/>
        <color indexed="8"/>
        <rFont val="Times New Roman"/>
        <family val="1"/>
      </rPr>
      <t xml:space="preserve"> 2.5. Стоимость дополнительных услуг (ксерокопирование, заказ книги в другой библиотеке, информирование о возврате нужной книги, возможность отложить книгу)</t>
    </r>
    <r>
      <rPr>
        <b/>
        <sz val="8"/>
        <color indexed="8"/>
        <rFont val="Times New Roman"/>
        <family val="1"/>
      </rPr>
      <t>Вопрос 11 анкеты</t>
    </r>
    <r>
      <rPr>
        <sz val="8"/>
        <color indexed="8"/>
        <rFont val="Times New Roman"/>
        <family val="1"/>
      </rPr>
      <t xml:space="preserve"> 2.5. Стоимость дополнительных услуг (ксерокопирование, заказ книги в другой библиотеке, информирование о возврате нужной книги, возможность отложить книгу)</t>
    </r>
  </si>
  <si>
    <r>
      <t>2 вопрос анкеты</t>
    </r>
    <r>
      <rPr>
        <sz val="8"/>
        <color indexed="8"/>
        <rFont val="Times New Roman"/>
        <family val="1"/>
      </rPr>
      <t xml:space="preserve"> 2.6 Транспортная и пешая доступность организации культуры</t>
    </r>
    <r>
      <rPr>
        <b/>
        <sz val="8"/>
        <color indexed="8"/>
        <rFont val="Times New Roman"/>
        <family val="1"/>
      </rPr>
      <t>2 вопрос анкеты</t>
    </r>
    <r>
      <rPr>
        <sz val="8"/>
        <color indexed="8"/>
        <rFont val="Times New Roman"/>
        <family val="1"/>
      </rPr>
      <t xml:space="preserve"> 2.6 Транспортная и пешая доступность организации культуры</t>
    </r>
  </si>
  <si>
    <t>2.7. наличие электронных каталогов/наличие электронных документов, доступных для получения</t>
  </si>
  <si>
    <r>
      <t>3 вопрос анкеты</t>
    </r>
    <r>
      <rPr>
        <sz val="8"/>
        <color indexed="8"/>
        <rFont val="Times New Roman"/>
        <family val="1"/>
      </rPr>
      <t xml:space="preserve"> 2.8.Удобство пользования  электронными сервисами, предоставляемыми учреждением посетителям (в том числе и с помощью мобильных устройств)</t>
    </r>
    <r>
      <rPr>
        <b/>
        <sz val="8"/>
        <color indexed="8"/>
        <rFont val="Times New Roman"/>
        <family val="1"/>
      </rPr>
      <t>3 вопрос анкеты</t>
    </r>
    <r>
      <rPr>
        <sz val="8"/>
        <color indexed="8"/>
        <rFont val="Times New Roman"/>
        <family val="1"/>
      </rPr>
      <t xml:space="preserve"> 2.8.Удобство пользования  электронными сервисами, предоставляемыми учреждением посетителям (в том числе и с помощью мобильных устройств)</t>
    </r>
  </si>
  <si>
    <r>
      <t>5 вопрос анкеты</t>
    </r>
    <r>
      <rPr>
        <sz val="8"/>
        <color indexed="8"/>
        <rFont val="Times New Roman"/>
        <family val="1"/>
      </rPr>
      <t xml:space="preserve"> 3.1. Удобство графика работы организации культуры</t>
    </r>
    <r>
      <rPr>
        <b/>
        <sz val="8"/>
        <color indexed="8"/>
        <rFont val="Times New Roman"/>
        <family val="1"/>
      </rPr>
      <t>5 вопрос анкеты</t>
    </r>
    <r>
      <rPr>
        <sz val="8"/>
        <color indexed="8"/>
        <rFont val="Times New Roman"/>
        <family val="1"/>
      </rPr>
      <t xml:space="preserve"> 3.1. Удобство графика работы организации культуры</t>
    </r>
  </si>
  <si>
    <r>
      <t>Вопрос 16 анкеты</t>
    </r>
    <r>
      <rPr>
        <sz val="8"/>
        <color indexed="8"/>
        <rFont val="Times New Roman"/>
        <family val="1"/>
      </rPr>
      <t xml:space="preserve"> 3.2. Удобство процедуры покупки (бронирования) билетов</t>
    </r>
    <r>
      <rPr>
        <b/>
        <sz val="8"/>
        <color indexed="8"/>
        <rFont val="Times New Roman"/>
        <family val="1"/>
      </rPr>
      <t>Вопрос 16 анкеты</t>
    </r>
    <r>
      <rPr>
        <sz val="8"/>
        <color indexed="8"/>
        <rFont val="Times New Roman"/>
        <family val="1"/>
      </rPr>
      <t xml:space="preserve"> 3.2. Удобство процедуры покупки (бронирования) билетов</t>
    </r>
  </si>
  <si>
    <r>
      <t>Вопрос 12 анкеты</t>
    </r>
    <r>
      <rPr>
        <sz val="8"/>
        <color indexed="8"/>
        <rFont val="Times New Roman"/>
        <family val="1"/>
      </rPr>
      <t xml:space="preserve"> 3.3. Простота/удобство электронного каталога</t>
    </r>
    <r>
      <rPr>
        <b/>
        <sz val="8"/>
        <color indexed="8"/>
        <rFont val="Times New Roman"/>
        <family val="1"/>
      </rPr>
      <t>Вопрос 12 анкеты</t>
    </r>
    <r>
      <rPr>
        <sz val="8"/>
        <color indexed="8"/>
        <rFont val="Times New Roman"/>
        <family val="1"/>
      </rPr>
      <t xml:space="preserve"> 3.3. Простота/удобство электронного каталога</t>
    </r>
  </si>
  <si>
    <r>
      <t xml:space="preserve">Вопросы 6 и 7                                 </t>
    </r>
    <r>
      <rPr>
        <sz val="8"/>
        <color indexed="8"/>
        <rFont val="Times New Roman"/>
        <family val="1"/>
      </rPr>
      <t>4.1. Доброжелательность, вежливость и компетентность персонала организации культуры</t>
    </r>
    <r>
      <rPr>
        <b/>
        <sz val="8"/>
        <color indexed="8"/>
        <rFont val="Times New Roman"/>
        <family val="1"/>
      </rPr>
      <t xml:space="preserve">Вопросы 6 и 7                                 </t>
    </r>
    <r>
      <rPr>
        <sz val="8"/>
        <color indexed="8"/>
        <rFont val="Times New Roman"/>
        <family val="1"/>
      </rPr>
      <t>4.1. Доброжелательность, вежливость и компетентность персонала организации культуры</t>
    </r>
  </si>
  <si>
    <t>4.2.Фамилии, имена, отчества, должности руководящего состава организации культуры, ее структурных подразделений и филиалов (при их наличии), режим, график работы; контактные телефоны, адреса электронной почты, раздел для направления предложений по улучшению качества услуг организации</t>
  </si>
  <si>
    <r>
      <t>4 вопрос анкеты</t>
    </r>
    <r>
      <rPr>
        <sz val="8"/>
        <color indexed="8"/>
        <rFont val="Times New Roman"/>
        <family val="1"/>
      </rPr>
      <t xml:space="preserve"> 5.1. Уровень удовлетворенности качеством оказания услуг организации культуры в целом</t>
    </r>
    <r>
      <rPr>
        <b/>
        <sz val="8"/>
        <color indexed="8"/>
        <rFont val="Times New Roman"/>
        <family val="1"/>
      </rPr>
      <t>4 вопрос анкеты</t>
    </r>
    <r>
      <rPr>
        <sz val="8"/>
        <color indexed="8"/>
        <rFont val="Times New Roman"/>
        <family val="1"/>
      </rPr>
      <t xml:space="preserve"> 5.1. Уровень удовлетворенности качеством оказания услуг организации культуры в целом</t>
    </r>
  </si>
  <si>
    <t>5.2. Порядок оценки качества работы организации на основании определенных критериев эффективности работы организаций</t>
  </si>
  <si>
    <r>
      <t>Вопрос 17 анкеты</t>
    </r>
    <r>
      <rPr>
        <sz val="8"/>
        <color indexed="8"/>
        <rFont val="Times New Roman"/>
        <family val="1"/>
      </rPr>
      <t xml:space="preserve"> 5.3. Качество проведения экскурсий</t>
    </r>
    <r>
      <rPr>
        <b/>
        <sz val="8"/>
        <color indexed="8"/>
        <rFont val="Times New Roman"/>
        <family val="1"/>
      </rPr>
      <t>Вопрос 17 анкеты</t>
    </r>
    <r>
      <rPr>
        <sz val="8"/>
        <color indexed="8"/>
        <rFont val="Times New Roman"/>
        <family val="1"/>
      </rPr>
      <t xml:space="preserve"> 5.3. Качество проведения экскурсий</t>
    </r>
  </si>
  <si>
    <r>
      <t xml:space="preserve">Вопрос 18 анкеты </t>
    </r>
    <r>
      <rPr>
        <sz val="8"/>
        <color indexed="8"/>
        <rFont val="Times New Roman"/>
        <family val="1"/>
      </rPr>
      <t>5.4. Разнообразие экспозиций организации культуры</t>
    </r>
    <r>
      <rPr>
        <b/>
        <sz val="8"/>
        <color indexed="8"/>
        <rFont val="Times New Roman"/>
        <family val="1"/>
      </rPr>
      <t xml:space="preserve">Вопрос 18 анкеты </t>
    </r>
    <r>
      <rPr>
        <sz val="8"/>
        <color indexed="8"/>
        <rFont val="Times New Roman"/>
        <family val="1"/>
      </rPr>
      <t>5.4. Разнообразие экспозиций организации культуры</t>
    </r>
  </si>
  <si>
    <r>
      <t>Вопрос 13 анкеты</t>
    </r>
    <r>
      <rPr>
        <sz val="8"/>
        <color indexed="8"/>
        <rFont val="Times New Roman"/>
        <family val="1"/>
      </rPr>
      <t xml:space="preserve"> 5.5. Наличие информации о новых изданиях</t>
    </r>
    <r>
      <rPr>
        <b/>
        <sz val="8"/>
        <color indexed="8"/>
        <rFont val="Times New Roman"/>
        <family val="1"/>
      </rPr>
      <t>Вопрос 13 анкеты</t>
    </r>
    <r>
      <rPr>
        <sz val="8"/>
        <color indexed="8"/>
        <rFont val="Times New Roman"/>
        <family val="1"/>
      </rPr>
      <t xml:space="preserve"> 5.5. Наличие информации о новых изданиях</t>
    </r>
  </si>
  <si>
    <r>
      <t>Вопрос 9 анкеты</t>
    </r>
    <r>
      <rPr>
        <sz val="8"/>
        <color indexed="8"/>
        <rFont val="Times New Roman"/>
        <family val="1"/>
      </rPr>
      <t xml:space="preserve"> 5.6. Разнообразие творческих групп, кружков по интересам</t>
    </r>
    <r>
      <rPr>
        <b/>
        <sz val="8"/>
        <color indexed="8"/>
        <rFont val="Times New Roman"/>
        <family val="1"/>
      </rPr>
      <t>Вопрос 9 анкеты</t>
    </r>
    <r>
      <rPr>
        <sz val="8"/>
        <color indexed="8"/>
        <rFont val="Times New Roman"/>
        <family val="1"/>
      </rPr>
      <t xml:space="preserve"> 5.6. Разнообразие творческих групп, кружков по интересам</t>
    </r>
  </si>
  <si>
    <r>
      <t>Вопрос 10 анкеты</t>
    </r>
    <r>
      <rPr>
        <sz val="8"/>
        <color indexed="8"/>
        <rFont val="Times New Roman"/>
        <family val="1"/>
      </rPr>
      <t xml:space="preserve"> 5.7. Качество проведения культурно-массовых мероприятий</t>
    </r>
    <r>
      <rPr>
        <b/>
        <sz val="8"/>
        <color indexed="8"/>
        <rFont val="Times New Roman"/>
        <family val="1"/>
      </rPr>
      <t>Вопрос 10 анкеты</t>
    </r>
    <r>
      <rPr>
        <sz val="8"/>
        <color indexed="8"/>
        <rFont val="Times New Roman"/>
        <family val="1"/>
      </rPr>
      <t xml:space="preserve"> 5.7. Качество проведения культурно-массовых мероприятий</t>
    </r>
  </si>
  <si>
    <t>МКУ "Культурно-досуговый центр Новогромовского сельского поселения" Дом культуры с. Новогромово</t>
  </si>
  <si>
    <t>МКУК   "КДЦ Тунгусского сельского поселения" с. Тунгуска</t>
  </si>
  <si>
    <t>МКУК "Культурно-досуговый центр Алехинского сельского поселения" Дом культуры с. Алехино</t>
  </si>
  <si>
    <t>МКУК "Культурно-досуговый центр Бельского сельского поселения" Дом культуры с. Бельск</t>
  </si>
  <si>
    <t>МКУК "Культурно-досуговый центр Булайского сельского поселения" Дом культуры с. В-Булай</t>
  </si>
  <si>
    <t>МКУК "Культурно-досуговый центр Булайского сельского поселения" Клуб д. Козлова</t>
  </si>
  <si>
    <t>МКУК "Культурно-досуговый центр Голуметского сельского поселения" Дом культуры с. Голуметь</t>
  </si>
  <si>
    <t>МКУК "Культурно-досуговый центр Зерновского сельского поселения" Дом культуры с. Зерновое</t>
  </si>
  <si>
    <t>МКУК "Культурно-досуговый центр Каменно-Ангарского сельского поселения" Дом культуры с. Каменно-Ангарск</t>
  </si>
  <si>
    <t>МКУК "Культурно-досуговый центр Нижнеиретского сельского поселения" Дом культуры с. Нижняя Иреть</t>
  </si>
  <si>
    <t>МКУК "Культурно-досуговый центр Онотского сельского поселения" Клуб с. Онот</t>
  </si>
  <si>
    <t>МКУК "Культурно-досуговый центр Парфеновского сельского поселения" Дом культуры с. Парфеново</t>
  </si>
  <si>
    <t>МКУК "Культурно-досуговый центр Узколугского сельского поселения" Дом культуры с. Узкий Луг</t>
  </si>
  <si>
    <t>МКУК "Культурно-досуговый центр Черемховского сельского поселения" с. Рысево</t>
  </si>
  <si>
    <t>МКУК "Межпоселенческий культурный центр администрации Черемховского районного МО п. Михайловка</t>
  </si>
  <si>
    <t>МКУК "Межпоселенческий культурный центр администрации Черемховского районного МО с. Бельск</t>
  </si>
  <si>
    <t>МКУК "Историко-краеведческий музей Черемховского района"</t>
  </si>
  <si>
    <t>МКУК "Межпоселенческая библиотека Черемховского района"есть сайт</t>
  </si>
  <si>
    <t>МКУК "Культурно-досуговый центр Лоховского сельского поселения" Дом культуры с. Лохово сайт?</t>
  </si>
  <si>
    <t>МКУК "Культурно-досуговый центр Тальниковского сельского поселения" Дом культуры п. Тальникидостоверность под сомнением</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</si>
</sst>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8">
    <font>
      <sz val="10"/>
      <name val="Arial"/>
      <family val="2"/>
    </font>
    <font>
      <sz val="11"/>
      <color indexed="8"/>
      <name val="Calibri"/>
      <family val="2"/>
    </font>
    <font>
      <sz val="8"/>
      <color indexed="8"/>
      <name val="Times New Roman"/>
      <family val="1"/>
    </font>
    <font>
      <b/>
      <sz val="8"/>
      <color indexed="8"/>
      <name val="Times New Roman"/>
      <family val="1"/>
    </font>
    <font>
      <sz val="10"/>
      <color indexed="8"/>
      <name val="Times New Roman"/>
      <family val="1"/>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1" fillId="0" borderId="0">
      <alignment/>
      <protection/>
    </xf>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37" fillId="32" borderId="0" applyNumberFormat="0" applyBorder="0" applyAlignment="0" applyProtection="0"/>
  </cellStyleXfs>
  <cellXfs count="22">
    <xf numFmtId="0" fontId="0" fillId="0" borderId="0" xfId="0" applyAlignment="1">
      <alignment/>
    </xf>
    <xf numFmtId="0" fontId="1" fillId="0" borderId="0" xfId="33">
      <alignment/>
      <protection/>
    </xf>
    <xf numFmtId="0" fontId="2" fillId="0" borderId="10" xfId="33" applyFont="1" applyFill="1" applyBorder="1" applyAlignment="1">
      <alignment horizontal="center" vertical="center" wrapText="1"/>
      <protection/>
    </xf>
    <xf numFmtId="0" fontId="4" fillId="0" borderId="11" xfId="33" applyFont="1" applyBorder="1" applyAlignment="1">
      <alignment vertical="center" wrapText="1"/>
      <protection/>
    </xf>
    <xf numFmtId="0" fontId="1" fillId="0" borderId="11" xfId="33" applyBorder="1">
      <alignment/>
      <protection/>
    </xf>
    <xf numFmtId="0" fontId="5" fillId="0" borderId="11" xfId="33" applyFont="1" applyBorder="1">
      <alignment/>
      <protection/>
    </xf>
    <xf numFmtId="0" fontId="4" fillId="33" borderId="11" xfId="33" applyFont="1" applyFill="1" applyBorder="1" applyAlignment="1">
      <alignment vertical="center" wrapText="1"/>
      <protection/>
    </xf>
    <xf numFmtId="0" fontId="4" fillId="0" borderId="11" xfId="33" applyFont="1" applyFill="1" applyBorder="1" applyAlignment="1">
      <alignment vertical="center" wrapText="1"/>
      <protection/>
    </xf>
    <xf numFmtId="0" fontId="1" fillId="0" borderId="11" xfId="33" applyFill="1" applyBorder="1">
      <alignment/>
      <protection/>
    </xf>
    <xf numFmtId="0" fontId="5" fillId="0" borderId="11" xfId="33" applyFont="1" applyFill="1" applyBorder="1">
      <alignment/>
      <protection/>
    </xf>
    <xf numFmtId="0" fontId="1" fillId="0" borderId="0" xfId="33" applyFill="1">
      <alignment/>
      <protection/>
    </xf>
    <xf numFmtId="0" fontId="1" fillId="0" borderId="12" xfId="33" applyFill="1" applyBorder="1">
      <alignment/>
      <protection/>
    </xf>
    <xf numFmtId="0" fontId="2" fillId="0" borderId="12" xfId="33" applyFont="1" applyFill="1" applyBorder="1" applyAlignment="1">
      <alignment horizontal="center" vertical="center" wrapText="1"/>
      <protection/>
    </xf>
    <xf numFmtId="0" fontId="2" fillId="0" borderId="12" xfId="33" applyFont="1" applyFill="1" applyBorder="1" applyAlignment="1">
      <alignment horizontal="center" vertical="center" wrapText="1"/>
      <protection/>
    </xf>
    <xf numFmtId="0" fontId="1" fillId="0" borderId="13" xfId="33" applyFill="1" applyBorder="1">
      <alignment/>
      <protection/>
    </xf>
    <xf numFmtId="0" fontId="2" fillId="0" borderId="12" xfId="33" applyFont="1" applyFill="1" applyBorder="1" applyAlignment="1">
      <alignment horizontal="left" wrapText="1"/>
      <protection/>
    </xf>
    <xf numFmtId="0" fontId="3" fillId="0" borderId="12" xfId="33" applyFont="1" applyFill="1" applyBorder="1" applyAlignment="1">
      <alignment horizontal="left" wrapText="1"/>
      <protection/>
    </xf>
    <xf numFmtId="0" fontId="1" fillId="0" borderId="14" xfId="33" applyFill="1" applyBorder="1">
      <alignment/>
      <protection/>
    </xf>
    <xf numFmtId="0" fontId="4" fillId="0" borderId="15" xfId="33" applyFont="1" applyFill="1" applyBorder="1" applyAlignment="1">
      <alignment vertical="center" wrapText="1"/>
      <protection/>
    </xf>
    <xf numFmtId="0" fontId="4" fillId="0" borderId="16" xfId="33" applyFont="1" applyFill="1" applyBorder="1" applyAlignment="1">
      <alignment vertical="center" wrapText="1"/>
      <protection/>
    </xf>
    <xf numFmtId="0" fontId="1" fillId="0" borderId="10" xfId="33" applyFill="1" applyBorder="1">
      <alignment/>
      <protection/>
    </xf>
    <xf numFmtId="0" fontId="4" fillId="33" borderId="17" xfId="33" applyFont="1" applyFill="1" applyBorder="1" applyAlignment="1">
      <alignmen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8"/>
  <sheetViews>
    <sheetView tabSelected="1" zoomScalePageLayoutView="0" workbookViewId="0" topLeftCell="A19">
      <selection activeCell="A6" sqref="A6"/>
    </sheetView>
  </sheetViews>
  <sheetFormatPr defaultColWidth="8.7109375" defaultRowHeight="12.75"/>
  <cols>
    <col min="1" max="1" width="56.7109375" style="1" customWidth="1"/>
    <col min="2" max="2" width="16.8515625" style="1" customWidth="1"/>
    <col min="3" max="3" width="16.28125" style="1" customWidth="1"/>
    <col min="4" max="4" width="18.28125" style="1" customWidth="1"/>
    <col min="5" max="5" width="22.00390625" style="1" customWidth="1"/>
    <col min="6" max="6" width="15.57421875" style="1" customWidth="1"/>
    <col min="7" max="7" width="17.57421875" style="1" customWidth="1"/>
    <col min="8" max="8" width="21.7109375" style="1" customWidth="1"/>
    <col min="9" max="9" width="18.8515625" style="1" customWidth="1"/>
    <col min="10" max="10" width="19.421875" style="1" customWidth="1"/>
    <col min="11" max="11" width="25.421875" style="1" customWidth="1"/>
    <col min="12" max="12" width="18.57421875" style="1" customWidth="1"/>
    <col min="13" max="13" width="23.57421875" style="1" customWidth="1"/>
    <col min="14" max="14" width="20.00390625" style="1" customWidth="1"/>
    <col min="15" max="15" width="20.7109375" style="1" customWidth="1"/>
    <col min="16" max="16" width="28.00390625" style="1" customWidth="1"/>
    <col min="17" max="17" width="26.140625" style="1" customWidth="1"/>
    <col min="18" max="18" width="24.140625" style="1" customWidth="1"/>
    <col min="19" max="19" width="18.57421875" style="1" customWidth="1"/>
    <col min="20" max="20" width="21.140625" style="1" customWidth="1"/>
    <col min="21" max="21" width="21.7109375" style="1" customWidth="1"/>
    <col min="22" max="22" width="21.28125" style="1" customWidth="1"/>
    <col min="23" max="23" width="20.28125" style="1" customWidth="1"/>
    <col min="24" max="24" width="18.8515625" style="1" customWidth="1"/>
    <col min="25" max="25" width="25.57421875" style="1" customWidth="1"/>
    <col min="26" max="26" width="35.140625" style="1" customWidth="1"/>
    <col min="27" max="16384" width="8.7109375" style="1" customWidth="1"/>
  </cols>
  <sheetData>
    <row r="1" spans="1:25" s="10" customFormat="1" ht="33" customHeight="1">
      <c r="A1" s="11"/>
      <c r="B1" s="12" t="s">
        <v>0</v>
      </c>
      <c r="C1" s="12"/>
      <c r="D1" s="12"/>
      <c r="E1" s="12"/>
      <c r="F1" s="12" t="s">
        <v>1</v>
      </c>
      <c r="G1" s="12"/>
      <c r="H1" s="12"/>
      <c r="I1" s="12"/>
      <c r="J1" s="12"/>
      <c r="K1" s="12"/>
      <c r="L1" s="12"/>
      <c r="M1" s="12"/>
      <c r="N1" s="12" t="s">
        <v>2</v>
      </c>
      <c r="O1" s="12"/>
      <c r="P1" s="12"/>
      <c r="Q1" s="12" t="s">
        <v>3</v>
      </c>
      <c r="R1" s="12"/>
      <c r="S1" s="12" t="s">
        <v>4</v>
      </c>
      <c r="T1" s="12"/>
      <c r="U1" s="12"/>
      <c r="V1" s="12"/>
      <c r="W1" s="12"/>
      <c r="X1" s="12"/>
      <c r="Y1" s="12"/>
    </row>
    <row r="2" spans="1:26" s="10" customFormat="1" ht="33.75" customHeight="1">
      <c r="A2" s="11"/>
      <c r="B2" s="12" t="s">
        <v>5</v>
      </c>
      <c r="C2" s="12"/>
      <c r="D2" s="12" t="s">
        <v>6</v>
      </c>
      <c r="E2" s="12"/>
      <c r="F2" s="12"/>
      <c r="G2" s="12" t="s">
        <v>5</v>
      </c>
      <c r="H2" s="12"/>
      <c r="I2" s="12" t="s">
        <v>6</v>
      </c>
      <c r="J2" s="12"/>
      <c r="K2" s="12"/>
      <c r="L2" s="13" t="s">
        <v>5</v>
      </c>
      <c r="M2" s="12" t="s">
        <v>6</v>
      </c>
      <c r="N2" s="12"/>
      <c r="O2" s="12"/>
      <c r="P2" s="12"/>
      <c r="Q2" s="12"/>
      <c r="R2" s="13" t="s">
        <v>5</v>
      </c>
      <c r="S2" s="13" t="s">
        <v>6</v>
      </c>
      <c r="T2" s="13" t="s">
        <v>5</v>
      </c>
      <c r="U2" s="12" t="s">
        <v>6</v>
      </c>
      <c r="V2" s="12"/>
      <c r="W2" s="12"/>
      <c r="X2" s="12"/>
      <c r="Y2" s="12"/>
      <c r="Z2" s="2" t="s">
        <v>7</v>
      </c>
    </row>
    <row r="3" spans="1:26" s="10" customFormat="1" ht="22.5" customHeight="1">
      <c r="A3" s="11"/>
      <c r="B3" s="12" t="s">
        <v>8</v>
      </c>
      <c r="C3" s="12"/>
      <c r="D3" s="13" t="s">
        <v>9</v>
      </c>
      <c r="E3" s="13" t="s">
        <v>10</v>
      </c>
      <c r="F3" s="12" t="s">
        <v>8</v>
      </c>
      <c r="G3" s="12"/>
      <c r="H3" s="12"/>
      <c r="I3" s="13" t="s">
        <v>11</v>
      </c>
      <c r="J3" s="13" t="s">
        <v>12</v>
      </c>
      <c r="K3" s="12" t="s">
        <v>8</v>
      </c>
      <c r="L3" s="12"/>
      <c r="M3" s="12"/>
      <c r="N3" s="13" t="s">
        <v>8</v>
      </c>
      <c r="O3" s="13" t="s">
        <v>13</v>
      </c>
      <c r="P3" s="13" t="s">
        <v>12</v>
      </c>
      <c r="Q3" s="12" t="s">
        <v>8</v>
      </c>
      <c r="R3" s="12"/>
      <c r="S3" s="12"/>
      <c r="T3" s="12"/>
      <c r="U3" s="13" t="s">
        <v>9</v>
      </c>
      <c r="V3" s="13" t="s">
        <v>9</v>
      </c>
      <c r="W3" s="13" t="s">
        <v>12</v>
      </c>
      <c r="X3" s="12" t="s">
        <v>10</v>
      </c>
      <c r="Y3" s="12"/>
      <c r="Z3" s="14"/>
    </row>
    <row r="4" spans="1:26" s="10" customFormat="1" ht="15">
      <c r="A4" s="11"/>
      <c r="B4" s="13" t="s">
        <v>14</v>
      </c>
      <c r="C4" s="13" t="s">
        <v>15</v>
      </c>
      <c r="D4" s="13" t="s">
        <v>14</v>
      </c>
      <c r="E4" s="13" t="s">
        <v>15</v>
      </c>
      <c r="F4" s="13" t="s">
        <v>14</v>
      </c>
      <c r="G4" s="13" t="s">
        <v>14</v>
      </c>
      <c r="H4" s="13" t="s">
        <v>14</v>
      </c>
      <c r="I4" s="13" t="s">
        <v>16</v>
      </c>
      <c r="J4" s="13" t="s">
        <v>17</v>
      </c>
      <c r="K4" s="13" t="s">
        <v>14</v>
      </c>
      <c r="L4" s="13" t="s">
        <v>14</v>
      </c>
      <c r="M4" s="13" t="s">
        <v>14</v>
      </c>
      <c r="N4" s="13" t="s">
        <v>15</v>
      </c>
      <c r="O4" s="13" t="s">
        <v>15</v>
      </c>
      <c r="P4" s="13" t="s">
        <v>15</v>
      </c>
      <c r="Q4" s="13" t="s">
        <v>15</v>
      </c>
      <c r="R4" s="13" t="s">
        <v>15</v>
      </c>
      <c r="S4" s="13" t="s">
        <v>14</v>
      </c>
      <c r="T4" s="13" t="s">
        <v>18</v>
      </c>
      <c r="U4" s="13" t="s">
        <v>19</v>
      </c>
      <c r="V4" s="13" t="s">
        <v>20</v>
      </c>
      <c r="W4" s="13" t="s">
        <v>21</v>
      </c>
      <c r="X4" s="13" t="s">
        <v>17</v>
      </c>
      <c r="Y4" s="13" t="s">
        <v>21</v>
      </c>
      <c r="Z4" s="14"/>
    </row>
    <row r="5" spans="1:26" s="10" customFormat="1" ht="225.75">
      <c r="A5" s="11"/>
      <c r="B5" s="15" t="s">
        <v>22</v>
      </c>
      <c r="C5" s="15" t="s">
        <v>23</v>
      </c>
      <c r="D5" s="16" t="s">
        <v>24</v>
      </c>
      <c r="E5" s="16" t="s">
        <v>25</v>
      </c>
      <c r="F5" s="16" t="s">
        <v>26</v>
      </c>
      <c r="G5" s="15" t="s">
        <v>27</v>
      </c>
      <c r="H5" s="15" t="s">
        <v>28</v>
      </c>
      <c r="I5" s="16" t="s">
        <v>29</v>
      </c>
      <c r="J5" s="16" t="s">
        <v>30</v>
      </c>
      <c r="K5" s="16" t="s">
        <v>31</v>
      </c>
      <c r="L5" s="15" t="s">
        <v>32</v>
      </c>
      <c r="M5" s="16" t="s">
        <v>33</v>
      </c>
      <c r="N5" s="16" t="s">
        <v>34</v>
      </c>
      <c r="O5" s="16" t="s">
        <v>35</v>
      </c>
      <c r="P5" s="16" t="s">
        <v>36</v>
      </c>
      <c r="Q5" s="16" t="s">
        <v>37</v>
      </c>
      <c r="R5" s="15" t="s">
        <v>38</v>
      </c>
      <c r="S5" s="16" t="s">
        <v>39</v>
      </c>
      <c r="T5" s="15" t="s">
        <v>40</v>
      </c>
      <c r="U5" s="16" t="s">
        <v>41</v>
      </c>
      <c r="V5" s="16" t="s">
        <v>42</v>
      </c>
      <c r="W5" s="16" t="s">
        <v>43</v>
      </c>
      <c r="X5" s="16" t="s">
        <v>44</v>
      </c>
      <c r="Y5" s="16" t="s">
        <v>45</v>
      </c>
      <c r="Z5" s="17"/>
    </row>
    <row r="6" spans="1:26" s="10" customFormat="1" ht="25.5">
      <c r="A6" s="21" t="s">
        <v>63</v>
      </c>
      <c r="B6" s="11">
        <v>4</v>
      </c>
      <c r="C6" s="11">
        <v>5</v>
      </c>
      <c r="D6" s="11"/>
      <c r="E6" s="11"/>
      <c r="F6" s="11">
        <v>5</v>
      </c>
      <c r="G6" s="11">
        <v>0</v>
      </c>
      <c r="H6" s="11">
        <v>5</v>
      </c>
      <c r="I6" s="11"/>
      <c r="J6" s="11">
        <v>7</v>
      </c>
      <c r="K6" s="11">
        <v>4</v>
      </c>
      <c r="L6" s="11">
        <v>5</v>
      </c>
      <c r="M6" s="11">
        <v>2</v>
      </c>
      <c r="N6" s="11">
        <v>6</v>
      </c>
      <c r="O6" s="11"/>
      <c r="P6" s="11">
        <v>0</v>
      </c>
      <c r="Q6" s="11">
        <v>5</v>
      </c>
      <c r="R6" s="11">
        <v>5</v>
      </c>
      <c r="S6" s="11">
        <v>5</v>
      </c>
      <c r="T6" s="11">
        <v>0</v>
      </c>
      <c r="U6" s="11"/>
      <c r="V6" s="11"/>
      <c r="W6" s="11">
        <v>5</v>
      </c>
      <c r="X6" s="11"/>
      <c r="Y6" s="11"/>
      <c r="Z6" s="11">
        <f>SUM(Y6,X6,W6,V6,U6,T6,S6,R6,Q6,P6,O6,N6,M6,L6,K6,J6,I6,H6,G6,F6,E6,D6,C6,B6)</f>
        <v>63</v>
      </c>
    </row>
    <row r="7" spans="1:26" s="10" customFormat="1" ht="25.5">
      <c r="A7" s="18" t="s">
        <v>46</v>
      </c>
      <c r="B7" s="11"/>
      <c r="C7" s="11"/>
      <c r="D7" s="11"/>
      <c r="E7" s="11">
        <v>6.2</v>
      </c>
      <c r="F7" s="11">
        <v>5</v>
      </c>
      <c r="G7" s="11"/>
      <c r="H7" s="11"/>
      <c r="I7" s="11"/>
      <c r="J7" s="11"/>
      <c r="K7" s="11">
        <v>4.5</v>
      </c>
      <c r="L7" s="11"/>
      <c r="M7" s="11"/>
      <c r="N7" s="11">
        <v>5.1</v>
      </c>
      <c r="O7" s="11"/>
      <c r="P7" s="11"/>
      <c r="Q7" s="11">
        <v>6.3</v>
      </c>
      <c r="R7" s="11"/>
      <c r="S7" s="11">
        <v>4.3</v>
      </c>
      <c r="T7" s="11"/>
      <c r="U7" s="11"/>
      <c r="V7" s="11"/>
      <c r="W7" s="11"/>
      <c r="X7" s="11">
        <v>7.2</v>
      </c>
      <c r="Y7" s="11">
        <v>8.1</v>
      </c>
      <c r="Z7" s="11">
        <f aca="true" t="shared" si="0" ref="Z7:Z18">SUM(Y7,X7,W7,V7,U7,T7,S7,R7,Q7,P7,O7,N7,M7,L7,K7,J7,I7,H7,G7,F7,E7,D7,C7,B7)</f>
        <v>46.7</v>
      </c>
    </row>
    <row r="8" spans="1:26" s="10" customFormat="1" ht="15">
      <c r="A8" s="18" t="s">
        <v>47</v>
      </c>
      <c r="B8" s="11"/>
      <c r="C8" s="11"/>
      <c r="D8" s="11"/>
      <c r="E8" s="11">
        <v>5.9</v>
      </c>
      <c r="F8" s="11">
        <v>4.85</v>
      </c>
      <c r="G8" s="11"/>
      <c r="H8" s="11"/>
      <c r="I8" s="11"/>
      <c r="J8" s="11"/>
      <c r="K8" s="11">
        <v>4.75</v>
      </c>
      <c r="L8" s="11"/>
      <c r="M8" s="11">
        <v>0</v>
      </c>
      <c r="N8" s="11">
        <v>5.7</v>
      </c>
      <c r="O8" s="11"/>
      <c r="P8" s="11"/>
      <c r="Q8" s="11">
        <v>6.05</v>
      </c>
      <c r="R8" s="11"/>
      <c r="S8" s="11">
        <v>4.35</v>
      </c>
      <c r="T8" s="11"/>
      <c r="U8" s="11"/>
      <c r="V8" s="11"/>
      <c r="W8" s="11"/>
      <c r="X8" s="11">
        <v>6.55</v>
      </c>
      <c r="Y8" s="11">
        <v>7.5</v>
      </c>
      <c r="Z8" s="11">
        <f t="shared" si="0"/>
        <v>45.65</v>
      </c>
    </row>
    <row r="9" spans="1:26" s="10" customFormat="1" ht="25.5">
      <c r="A9" s="18" t="s">
        <v>48</v>
      </c>
      <c r="B9" s="11"/>
      <c r="C9" s="11"/>
      <c r="D9" s="11"/>
      <c r="E9" s="11">
        <v>2.25</v>
      </c>
      <c r="F9" s="11">
        <v>2.5</v>
      </c>
      <c r="G9" s="11"/>
      <c r="H9" s="11"/>
      <c r="I9" s="11"/>
      <c r="J9" s="11"/>
      <c r="K9" s="11">
        <v>2.85</v>
      </c>
      <c r="L9" s="11"/>
      <c r="M9" s="11">
        <v>0.8</v>
      </c>
      <c r="N9" s="11">
        <v>2.95</v>
      </c>
      <c r="O9" s="11"/>
      <c r="P9" s="11"/>
      <c r="Q9" s="11">
        <v>5.85</v>
      </c>
      <c r="R9" s="11"/>
      <c r="S9" s="11">
        <v>2.5</v>
      </c>
      <c r="T9" s="11"/>
      <c r="U9" s="11"/>
      <c r="V9" s="11"/>
      <c r="W9" s="11"/>
      <c r="X9" s="11">
        <v>2</v>
      </c>
      <c r="Y9" s="11">
        <v>2.15</v>
      </c>
      <c r="Z9" s="11">
        <f t="shared" si="0"/>
        <v>23.85</v>
      </c>
    </row>
    <row r="10" spans="1:26" s="10" customFormat="1" ht="25.5">
      <c r="A10" s="18" t="s">
        <v>49</v>
      </c>
      <c r="B10" s="11"/>
      <c r="C10" s="11"/>
      <c r="D10" s="11"/>
      <c r="E10" s="11">
        <v>6.1</v>
      </c>
      <c r="F10" s="11">
        <v>4.85</v>
      </c>
      <c r="G10" s="11"/>
      <c r="H10" s="11"/>
      <c r="I10" s="11"/>
      <c r="J10" s="11"/>
      <c r="K10" s="11">
        <v>4.9</v>
      </c>
      <c r="L10" s="11"/>
      <c r="M10" s="11">
        <v>0</v>
      </c>
      <c r="N10" s="11">
        <v>5.95</v>
      </c>
      <c r="O10" s="11"/>
      <c r="P10" s="11"/>
      <c r="Q10" s="11">
        <v>6.4</v>
      </c>
      <c r="R10" s="11"/>
      <c r="S10" s="11">
        <v>4.4</v>
      </c>
      <c r="T10" s="11"/>
      <c r="U10" s="11"/>
      <c r="V10" s="11"/>
      <c r="W10" s="11"/>
      <c r="X10" s="11">
        <v>6.8</v>
      </c>
      <c r="Y10" s="11">
        <v>8.85</v>
      </c>
      <c r="Z10" s="11">
        <f t="shared" si="0"/>
        <v>48.25</v>
      </c>
    </row>
    <row r="11" spans="1:26" s="10" customFormat="1" ht="25.5">
      <c r="A11" s="18" t="s">
        <v>50</v>
      </c>
      <c r="B11" s="11"/>
      <c r="C11" s="11"/>
      <c r="D11" s="11"/>
      <c r="E11" s="11">
        <v>5.05</v>
      </c>
      <c r="F11" s="11">
        <v>3.1</v>
      </c>
      <c r="G11" s="11"/>
      <c r="H11" s="11"/>
      <c r="I11" s="11"/>
      <c r="J11" s="11"/>
      <c r="K11" s="11">
        <v>4.3</v>
      </c>
      <c r="L11" s="11"/>
      <c r="M11" s="11"/>
      <c r="N11" s="11">
        <v>6.3</v>
      </c>
      <c r="O11" s="11"/>
      <c r="P11" s="11"/>
      <c r="Q11" s="11">
        <v>6.65</v>
      </c>
      <c r="R11" s="11"/>
      <c r="S11" s="11">
        <v>4.55</v>
      </c>
      <c r="T11" s="11"/>
      <c r="U11" s="11"/>
      <c r="V11" s="11"/>
      <c r="W11" s="11"/>
      <c r="X11" s="11">
        <v>5.55</v>
      </c>
      <c r="Y11" s="11">
        <v>7.35</v>
      </c>
      <c r="Z11" s="11">
        <f t="shared" si="0"/>
        <v>42.85</v>
      </c>
    </row>
    <row r="12" spans="1:26" s="10" customFormat="1" ht="25.5">
      <c r="A12" s="18" t="s">
        <v>51</v>
      </c>
      <c r="B12" s="11"/>
      <c r="C12" s="11"/>
      <c r="D12" s="11"/>
      <c r="E12" s="11">
        <v>4</v>
      </c>
      <c r="F12" s="11">
        <v>2.7</v>
      </c>
      <c r="G12" s="11"/>
      <c r="H12" s="11"/>
      <c r="I12" s="11"/>
      <c r="J12" s="11"/>
      <c r="K12" s="11">
        <v>3.5</v>
      </c>
      <c r="L12" s="11"/>
      <c r="M12" s="11"/>
      <c r="N12" s="11">
        <v>4</v>
      </c>
      <c r="O12" s="11"/>
      <c r="P12" s="11"/>
      <c r="Q12" s="11">
        <v>5.9</v>
      </c>
      <c r="R12" s="11"/>
      <c r="S12" s="11">
        <v>2.5</v>
      </c>
      <c r="T12" s="11"/>
      <c r="U12" s="11"/>
      <c r="V12" s="11"/>
      <c r="W12" s="11"/>
      <c r="X12" s="11">
        <v>3.1</v>
      </c>
      <c r="Y12" s="11">
        <v>4.8</v>
      </c>
      <c r="Z12" s="11">
        <f t="shared" si="0"/>
        <v>30.5</v>
      </c>
    </row>
    <row r="13" spans="1:26" s="10" customFormat="1" ht="25.5">
      <c r="A13" s="18" t="s">
        <v>52</v>
      </c>
      <c r="B13" s="11"/>
      <c r="C13" s="11"/>
      <c r="D13" s="11"/>
      <c r="E13" s="11">
        <v>2.95</v>
      </c>
      <c r="F13" s="11">
        <v>4.33</v>
      </c>
      <c r="G13" s="11"/>
      <c r="H13" s="11"/>
      <c r="I13" s="11"/>
      <c r="J13" s="11"/>
      <c r="K13" s="11">
        <v>4.43</v>
      </c>
      <c r="L13" s="11"/>
      <c r="M13" s="11"/>
      <c r="N13" s="11">
        <v>5.97</v>
      </c>
      <c r="O13" s="11"/>
      <c r="P13" s="11"/>
      <c r="Q13" s="11">
        <v>6.33</v>
      </c>
      <c r="R13" s="11"/>
      <c r="S13" s="11">
        <v>4.5</v>
      </c>
      <c r="T13" s="11"/>
      <c r="U13" s="11"/>
      <c r="V13" s="11"/>
      <c r="W13" s="11"/>
      <c r="X13" s="11">
        <v>6.03</v>
      </c>
      <c r="Y13" s="11">
        <v>7.15</v>
      </c>
      <c r="Z13" s="11">
        <f t="shared" si="0"/>
        <v>41.69</v>
      </c>
    </row>
    <row r="14" spans="1:26" s="10" customFormat="1" ht="25.5">
      <c r="A14" s="18" t="s">
        <v>53</v>
      </c>
      <c r="B14" s="11"/>
      <c r="C14" s="11"/>
      <c r="D14" s="11"/>
      <c r="E14" s="11">
        <v>6</v>
      </c>
      <c r="F14" s="11">
        <v>4.2</v>
      </c>
      <c r="G14" s="11"/>
      <c r="H14" s="11"/>
      <c r="I14" s="11"/>
      <c r="J14" s="11"/>
      <c r="K14" s="11">
        <v>4.3</v>
      </c>
      <c r="L14" s="11"/>
      <c r="M14" s="11"/>
      <c r="N14" s="11">
        <v>5.5</v>
      </c>
      <c r="O14" s="11"/>
      <c r="P14" s="11"/>
      <c r="Q14" s="11">
        <v>6.6</v>
      </c>
      <c r="R14" s="11"/>
      <c r="S14" s="11">
        <v>4.4</v>
      </c>
      <c r="T14" s="11"/>
      <c r="U14" s="11"/>
      <c r="V14" s="11"/>
      <c r="W14" s="11"/>
      <c r="X14" s="11">
        <v>6.9</v>
      </c>
      <c r="Y14" s="11">
        <v>9.6</v>
      </c>
      <c r="Z14" s="11">
        <f t="shared" si="0"/>
        <v>47.5</v>
      </c>
    </row>
    <row r="15" spans="1:26" s="10" customFormat="1" ht="25.5">
      <c r="A15" s="18" t="s">
        <v>54</v>
      </c>
      <c r="B15" s="11"/>
      <c r="C15" s="11"/>
      <c r="D15" s="11"/>
      <c r="E15" s="11">
        <v>4.8</v>
      </c>
      <c r="F15" s="11">
        <v>3.4</v>
      </c>
      <c r="G15" s="11"/>
      <c r="H15" s="11"/>
      <c r="I15" s="11"/>
      <c r="J15" s="11"/>
      <c r="K15" s="11">
        <v>4</v>
      </c>
      <c r="L15" s="11"/>
      <c r="M15" s="11">
        <v>0</v>
      </c>
      <c r="N15" s="11">
        <v>4.8</v>
      </c>
      <c r="O15" s="11"/>
      <c r="P15" s="11"/>
      <c r="Q15" s="11">
        <v>5.8</v>
      </c>
      <c r="R15" s="11"/>
      <c r="S15" s="11">
        <v>3.7</v>
      </c>
      <c r="T15" s="11"/>
      <c r="U15" s="11"/>
      <c r="V15" s="11"/>
      <c r="W15" s="11"/>
      <c r="X15" s="11">
        <v>2.3</v>
      </c>
      <c r="Y15" s="11">
        <v>5.8</v>
      </c>
      <c r="Z15" s="11">
        <f t="shared" si="0"/>
        <v>34.6</v>
      </c>
    </row>
    <row r="16" spans="1:26" s="10" customFormat="1" ht="25.5">
      <c r="A16" s="18" t="s">
        <v>64</v>
      </c>
      <c r="B16" s="11"/>
      <c r="C16" s="11"/>
      <c r="D16" s="11"/>
      <c r="E16" s="11"/>
      <c r="F16" s="11">
        <v>3.7</v>
      </c>
      <c r="G16" s="11"/>
      <c r="H16" s="11"/>
      <c r="I16" s="11"/>
      <c r="J16" s="11"/>
      <c r="K16" s="11">
        <v>4.1</v>
      </c>
      <c r="L16" s="11"/>
      <c r="M16" s="11"/>
      <c r="N16" s="11">
        <v>4.9</v>
      </c>
      <c r="O16" s="11"/>
      <c r="P16" s="11"/>
      <c r="Q16" s="11">
        <v>5.86</v>
      </c>
      <c r="R16" s="11"/>
      <c r="S16" s="11">
        <v>3.3</v>
      </c>
      <c r="T16" s="11"/>
      <c r="U16" s="11"/>
      <c r="V16" s="11"/>
      <c r="W16" s="11"/>
      <c r="X16" s="11">
        <v>5.4</v>
      </c>
      <c r="Y16" s="11">
        <v>6.3</v>
      </c>
      <c r="Z16" s="11">
        <f t="shared" si="0"/>
        <v>33.56</v>
      </c>
    </row>
    <row r="17" spans="1:26" s="10" customFormat="1" ht="25.5">
      <c r="A17" s="18" t="s">
        <v>55</v>
      </c>
      <c r="B17" s="11"/>
      <c r="C17" s="11"/>
      <c r="D17" s="11"/>
      <c r="E17" s="11">
        <v>5.8</v>
      </c>
      <c r="F17" s="11">
        <v>4.7</v>
      </c>
      <c r="G17" s="11"/>
      <c r="H17" s="11"/>
      <c r="I17" s="11"/>
      <c r="J17" s="11"/>
      <c r="K17" s="11">
        <v>4.8</v>
      </c>
      <c r="L17" s="11"/>
      <c r="M17" s="11">
        <v>0</v>
      </c>
      <c r="N17" s="11">
        <v>5.9</v>
      </c>
      <c r="O17" s="11"/>
      <c r="P17" s="11"/>
      <c r="Q17" s="11">
        <v>6.9</v>
      </c>
      <c r="R17" s="11"/>
      <c r="S17" s="11">
        <v>4.8</v>
      </c>
      <c r="T17" s="11"/>
      <c r="U17" s="11"/>
      <c r="V17" s="11"/>
      <c r="W17" s="11"/>
      <c r="X17" s="11">
        <v>4.9</v>
      </c>
      <c r="Y17" s="11">
        <v>8.6</v>
      </c>
      <c r="Z17" s="11">
        <f t="shared" si="0"/>
        <v>46.4</v>
      </c>
    </row>
    <row r="18" spans="1:26" s="10" customFormat="1" ht="25.5">
      <c r="A18" s="19" t="s">
        <v>56</v>
      </c>
      <c r="B18" s="20"/>
      <c r="C18" s="20"/>
      <c r="D18" s="20"/>
      <c r="E18" s="20">
        <v>6.95</v>
      </c>
      <c r="F18" s="20">
        <v>4.95</v>
      </c>
      <c r="G18" s="20"/>
      <c r="H18" s="20"/>
      <c r="I18" s="20"/>
      <c r="J18" s="20"/>
      <c r="K18" s="20">
        <v>5</v>
      </c>
      <c r="L18" s="20"/>
      <c r="M18" s="20"/>
      <c r="N18" s="20">
        <v>7</v>
      </c>
      <c r="O18" s="20"/>
      <c r="P18" s="20"/>
      <c r="Q18" s="20">
        <v>7</v>
      </c>
      <c r="R18" s="20"/>
      <c r="S18" s="20">
        <v>4.95</v>
      </c>
      <c r="T18" s="20"/>
      <c r="U18" s="20"/>
      <c r="V18" s="20"/>
      <c r="W18" s="20"/>
      <c r="X18" s="20">
        <v>8.85</v>
      </c>
      <c r="Y18" s="20">
        <v>9.8</v>
      </c>
      <c r="Z18" s="20">
        <f t="shared" si="0"/>
        <v>54.5</v>
      </c>
    </row>
    <row r="19" spans="1:26" s="10" customFormat="1" ht="25.5">
      <c r="A19" s="7" t="s">
        <v>57</v>
      </c>
      <c r="B19" s="8"/>
      <c r="C19" s="8"/>
      <c r="D19" s="8"/>
      <c r="E19" s="8">
        <v>5.01</v>
      </c>
      <c r="F19" s="8">
        <v>4.12</v>
      </c>
      <c r="G19" s="8"/>
      <c r="H19" s="8"/>
      <c r="I19" s="8"/>
      <c r="J19" s="8"/>
      <c r="K19" s="8">
        <v>4.17</v>
      </c>
      <c r="L19" s="8"/>
      <c r="M19" s="8"/>
      <c r="N19" s="8">
        <v>4.84</v>
      </c>
      <c r="O19" s="8"/>
      <c r="P19" s="8"/>
      <c r="Q19" s="8">
        <v>6.45</v>
      </c>
      <c r="R19" s="8"/>
      <c r="S19" s="8">
        <v>3.7</v>
      </c>
      <c r="T19" s="8"/>
      <c r="U19" s="8"/>
      <c r="V19" s="8"/>
      <c r="W19" s="8"/>
      <c r="X19" s="8">
        <v>3.99</v>
      </c>
      <c r="Y19" s="8">
        <v>6.61</v>
      </c>
      <c r="Z19" s="9">
        <f aca="true" t="shared" si="1" ref="Z19:Z28">SUM(C19:Y19)</f>
        <v>38.89</v>
      </c>
    </row>
    <row r="20" spans="1:26" s="10" customFormat="1" ht="38.25">
      <c r="A20" s="7" t="s">
        <v>65</v>
      </c>
      <c r="B20" s="8"/>
      <c r="C20" s="8"/>
      <c r="D20" s="8"/>
      <c r="E20" s="8">
        <v>7</v>
      </c>
      <c r="F20" s="8">
        <v>5</v>
      </c>
      <c r="G20" s="8"/>
      <c r="H20" s="8"/>
      <c r="I20" s="8"/>
      <c r="J20" s="8"/>
      <c r="K20" s="8">
        <v>5</v>
      </c>
      <c r="L20" s="8"/>
      <c r="M20" s="8"/>
      <c r="N20" s="8">
        <v>7</v>
      </c>
      <c r="O20" s="8"/>
      <c r="P20" s="8"/>
      <c r="Q20" s="8">
        <v>7</v>
      </c>
      <c r="R20" s="8"/>
      <c r="S20" s="8">
        <v>5</v>
      </c>
      <c r="T20" s="8"/>
      <c r="U20" s="8"/>
      <c r="V20" s="8"/>
      <c r="W20" s="8"/>
      <c r="X20" s="8">
        <v>0</v>
      </c>
      <c r="Y20" s="8">
        <v>0</v>
      </c>
      <c r="Z20" s="9">
        <f t="shared" si="1"/>
        <v>36</v>
      </c>
    </row>
    <row r="21" spans="1:26" s="10" customFormat="1" ht="25.5">
      <c r="A21" s="7" t="s">
        <v>58</v>
      </c>
      <c r="B21" s="8"/>
      <c r="C21" s="8"/>
      <c r="D21" s="8"/>
      <c r="E21" s="8">
        <v>4.9</v>
      </c>
      <c r="F21" s="8">
        <v>2.8</v>
      </c>
      <c r="G21" s="8"/>
      <c r="H21" s="8"/>
      <c r="I21" s="8"/>
      <c r="J21" s="8"/>
      <c r="K21" s="8">
        <v>3.3</v>
      </c>
      <c r="L21" s="8"/>
      <c r="M21" s="8">
        <v>0</v>
      </c>
      <c r="N21" s="8">
        <v>3.8</v>
      </c>
      <c r="O21" s="8"/>
      <c r="P21" s="8"/>
      <c r="Q21" s="8">
        <v>3.5</v>
      </c>
      <c r="R21" s="8"/>
      <c r="S21" s="8">
        <v>3</v>
      </c>
      <c r="T21" s="8"/>
      <c r="U21" s="8"/>
      <c r="V21" s="8"/>
      <c r="W21" s="8"/>
      <c r="X21" s="8">
        <v>4.5</v>
      </c>
      <c r="Y21" s="8">
        <v>4.8</v>
      </c>
      <c r="Z21" s="9">
        <f t="shared" si="1"/>
        <v>30.6</v>
      </c>
    </row>
    <row r="22" spans="1:26" ht="25.5">
      <c r="A22" s="3" t="s">
        <v>59</v>
      </c>
      <c r="B22" s="4"/>
      <c r="C22" s="4"/>
      <c r="D22" s="4"/>
      <c r="E22" s="4">
        <v>6.16</v>
      </c>
      <c r="F22" s="4">
        <v>4.76</v>
      </c>
      <c r="G22" s="4"/>
      <c r="H22" s="4"/>
      <c r="I22" s="4"/>
      <c r="J22" s="4"/>
      <c r="K22" s="4">
        <v>4.5</v>
      </c>
      <c r="L22" s="4"/>
      <c r="M22" s="4">
        <v>0</v>
      </c>
      <c r="N22" s="4">
        <v>5.4</v>
      </c>
      <c r="O22" s="4"/>
      <c r="P22" s="4"/>
      <c r="Q22" s="4">
        <v>4.3</v>
      </c>
      <c r="R22" s="4"/>
      <c r="S22" s="4">
        <v>4.46</v>
      </c>
      <c r="T22" s="4"/>
      <c r="U22" s="4"/>
      <c r="V22" s="4"/>
      <c r="W22" s="4"/>
      <c r="X22" s="4">
        <v>6.56</v>
      </c>
      <c r="Y22" s="4">
        <v>9.06</v>
      </c>
      <c r="Z22" s="5">
        <f t="shared" si="1"/>
        <v>45.2</v>
      </c>
    </row>
    <row r="23" spans="1:26" ht="25.5">
      <c r="A23" s="6" t="s">
        <v>60</v>
      </c>
      <c r="B23" s="4"/>
      <c r="C23" s="4"/>
      <c r="D23" s="4"/>
      <c r="E23" s="4">
        <v>6</v>
      </c>
      <c r="F23" s="4">
        <v>5</v>
      </c>
      <c r="G23" s="4"/>
      <c r="H23" s="4"/>
      <c r="I23" s="4"/>
      <c r="J23" s="4"/>
      <c r="K23" s="4">
        <v>4.9</v>
      </c>
      <c r="L23" s="4"/>
      <c r="M23" s="4">
        <v>0</v>
      </c>
      <c r="N23" s="4">
        <v>6.4</v>
      </c>
      <c r="O23" s="4"/>
      <c r="P23" s="4"/>
      <c r="Q23" s="4">
        <v>6.6</v>
      </c>
      <c r="R23" s="4"/>
      <c r="S23" s="4">
        <v>5</v>
      </c>
      <c r="T23" s="4"/>
      <c r="U23" s="4"/>
      <c r="V23" s="4"/>
      <c r="W23" s="4"/>
      <c r="X23" s="4">
        <v>8.7</v>
      </c>
      <c r="Y23" s="4">
        <v>9.8</v>
      </c>
      <c r="Z23" s="5">
        <f t="shared" si="1"/>
        <v>52.39999999999999</v>
      </c>
    </row>
    <row r="24" spans="1:26" s="10" customFormat="1" ht="25.5">
      <c r="A24" s="7" t="s">
        <v>61</v>
      </c>
      <c r="B24" s="8"/>
      <c r="C24" s="8"/>
      <c r="D24" s="8">
        <v>0.3</v>
      </c>
      <c r="E24" s="8">
        <v>6.2</v>
      </c>
      <c r="F24" s="8">
        <v>4.9</v>
      </c>
      <c r="G24" s="8"/>
      <c r="H24" s="8"/>
      <c r="I24" s="8">
        <v>0.3</v>
      </c>
      <c r="J24" s="8">
        <v>0.4</v>
      </c>
      <c r="K24" s="8">
        <v>3.9</v>
      </c>
      <c r="L24" s="8"/>
      <c r="M24" s="8">
        <v>3.9</v>
      </c>
      <c r="N24" s="8">
        <v>6.2</v>
      </c>
      <c r="O24" s="8">
        <v>0.2</v>
      </c>
      <c r="P24" s="8">
        <v>0.3</v>
      </c>
      <c r="Q24" s="8">
        <v>6.6</v>
      </c>
      <c r="R24" s="8"/>
      <c r="S24" s="8">
        <v>4.8</v>
      </c>
      <c r="T24" s="8"/>
      <c r="U24" s="8">
        <v>0.1</v>
      </c>
      <c r="V24" s="8">
        <v>0.1</v>
      </c>
      <c r="W24" s="8">
        <v>3.9</v>
      </c>
      <c r="X24" s="8">
        <v>7.9</v>
      </c>
      <c r="Y24" s="8">
        <v>9.5</v>
      </c>
      <c r="Z24" s="9">
        <f t="shared" si="1"/>
        <v>59.49999999999999</v>
      </c>
    </row>
    <row r="25" spans="1:26" ht="15">
      <c r="A25" s="6" t="s">
        <v>62</v>
      </c>
      <c r="B25" s="4"/>
      <c r="C25" s="4"/>
      <c r="D25" s="4">
        <v>4.93</v>
      </c>
      <c r="E25" s="4"/>
      <c r="F25" s="4">
        <v>5</v>
      </c>
      <c r="G25" s="4"/>
      <c r="H25" s="4"/>
      <c r="I25" s="4">
        <v>7.3</v>
      </c>
      <c r="J25" s="4"/>
      <c r="K25" s="4">
        <v>5</v>
      </c>
      <c r="L25" s="4"/>
      <c r="M25" s="4">
        <v>0</v>
      </c>
      <c r="N25" s="4">
        <v>6.7</v>
      </c>
      <c r="O25" s="4">
        <v>6.93</v>
      </c>
      <c r="P25" s="4"/>
      <c r="Q25" s="4">
        <v>6.97</v>
      </c>
      <c r="R25" s="4"/>
      <c r="S25" s="4">
        <v>5</v>
      </c>
      <c r="T25" s="4"/>
      <c r="U25" s="4">
        <v>4</v>
      </c>
      <c r="V25" s="4">
        <v>2</v>
      </c>
      <c r="W25" s="4"/>
      <c r="X25" s="4"/>
      <c r="Y25" s="4"/>
      <c r="Z25" s="5">
        <f t="shared" si="1"/>
        <v>53.83</v>
      </c>
    </row>
    <row r="26" spans="1:26" ht="15">
      <c r="A26" s="4"/>
      <c r="B26" s="4"/>
      <c r="C26" s="4"/>
      <c r="D26" s="4"/>
      <c r="E26" s="4"/>
      <c r="F26" s="4"/>
      <c r="G26" s="4"/>
      <c r="H26" s="4"/>
      <c r="I26" s="4"/>
      <c r="J26" s="4"/>
      <c r="K26" s="4"/>
      <c r="L26" s="4"/>
      <c r="M26" s="4"/>
      <c r="N26" s="4"/>
      <c r="O26" s="4"/>
      <c r="P26" s="4"/>
      <c r="Q26" s="4"/>
      <c r="R26" s="4"/>
      <c r="S26" s="4">
        <f>AVERAGE(S6:S25)</f>
        <v>4.210499999999999</v>
      </c>
      <c r="T26" s="4"/>
      <c r="U26" s="4"/>
      <c r="V26" s="4"/>
      <c r="W26" s="4"/>
      <c r="X26" s="4"/>
      <c r="Y26" s="4"/>
      <c r="Z26" s="5">
        <f t="shared" si="1"/>
        <v>4.210499999999999</v>
      </c>
    </row>
    <row r="27" spans="1:26" ht="15">
      <c r="A27" s="4"/>
      <c r="B27" s="4"/>
      <c r="C27" s="4"/>
      <c r="D27" s="4"/>
      <c r="E27" s="4"/>
      <c r="F27" s="4"/>
      <c r="G27" s="4"/>
      <c r="H27" s="4"/>
      <c r="I27" s="4"/>
      <c r="J27" s="4"/>
      <c r="K27" s="4"/>
      <c r="L27" s="4"/>
      <c r="M27" s="4"/>
      <c r="N27" s="4"/>
      <c r="O27" s="4"/>
      <c r="P27" s="4"/>
      <c r="Q27" s="4"/>
      <c r="R27" s="4"/>
      <c r="S27" s="4"/>
      <c r="T27" s="4"/>
      <c r="U27" s="4"/>
      <c r="V27" s="4"/>
      <c r="W27" s="4"/>
      <c r="X27" s="4"/>
      <c r="Y27" s="4"/>
      <c r="Z27" s="5">
        <f t="shared" si="1"/>
        <v>0</v>
      </c>
    </row>
    <row r="28" spans="1:26" ht="15">
      <c r="A28" s="4"/>
      <c r="B28" s="4"/>
      <c r="C28" s="4"/>
      <c r="D28" s="4"/>
      <c r="E28" s="4"/>
      <c r="F28" s="4"/>
      <c r="G28" s="4"/>
      <c r="H28" s="4"/>
      <c r="I28" s="4"/>
      <c r="J28" s="4"/>
      <c r="K28" s="4"/>
      <c r="L28" s="4"/>
      <c r="M28" s="4"/>
      <c r="N28" s="4"/>
      <c r="O28" s="4"/>
      <c r="P28" s="4"/>
      <c r="Q28" s="4"/>
      <c r="R28" s="4"/>
      <c r="S28" s="4"/>
      <c r="T28" s="4"/>
      <c r="U28" s="4"/>
      <c r="V28" s="4"/>
      <c r="W28" s="4"/>
      <c r="X28" s="4"/>
      <c r="Y28" s="4"/>
      <c r="Z28" s="5">
        <f t="shared" si="1"/>
        <v>0</v>
      </c>
    </row>
  </sheetData>
  <sheetProtection selectLockedCells="1" selectUnlockedCells="1"/>
  <mergeCells count="16">
    <mergeCell ref="B1:E1"/>
    <mergeCell ref="F1:M1"/>
    <mergeCell ref="N1:P1"/>
    <mergeCell ref="Q1:R1"/>
    <mergeCell ref="S1:Y1"/>
    <mergeCell ref="B2:C2"/>
    <mergeCell ref="D2:F2"/>
    <mergeCell ref="G2:H2"/>
    <mergeCell ref="I2:K2"/>
    <mergeCell ref="M2:Q2"/>
    <mergeCell ref="U2:Y2"/>
    <mergeCell ref="B3:C3"/>
    <mergeCell ref="F3:H3"/>
    <mergeCell ref="K3:M3"/>
    <mergeCell ref="Q3:T3"/>
    <mergeCell ref="X3:Y3"/>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Катерина</cp:lastModifiedBy>
  <dcterms:created xsi:type="dcterms:W3CDTF">2016-11-26T13:42:06Z</dcterms:created>
  <dcterms:modified xsi:type="dcterms:W3CDTF">2017-02-09T09:47:52Z</dcterms:modified>
  <cp:category/>
  <cp:version/>
  <cp:contentType/>
  <cp:contentStatus/>
</cp:coreProperties>
</file>